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4)'!$A$1:$K$96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4)'!$A$1:$K$96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4)'!$85:$85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15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64" i="3" l="1"/>
  <c r="J30" i="3" l="1"/>
  <c r="J29" i="3" s="1"/>
  <c r="J89" i="3" l="1"/>
  <c r="I29" i="3"/>
  <c r="I89" i="3" s="1"/>
  <c r="K89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<sst xmlns="http://schemas.openxmlformats.org/spreadsheetml/2006/main" count="589" uniqueCount="280">
  <si>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</si>
  <si>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</si>
  <si>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</si>
  <si>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</si>
  <si>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</si>
  <si>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</si>
  <si>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</si>
  <si>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</si>
  <si>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</si>
  <si>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</si>
  <si>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</si>
  <si>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</si>
  <si>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</si>
  <si>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</si>
  <si>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</si>
  <si>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</si>
  <si>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</si>
  <si>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</si>
  <si>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</si>
  <si>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</si>
  <si>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</si>
  <si>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</si>
  <si>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</si>
  <si>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</si>
  <si>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</si>
  <si>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</si>
  <si>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</si>
  <si>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</si>
  <si>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</si>
  <si>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</si>
  <si>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</si>
  <si>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</si>
  <si>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</si>
  <si>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</si>
  <si>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</si>
  <si>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</si>
  <si>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</si>
  <si>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</si>
  <si>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</si>
  <si>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</si>
  <si>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</si>
  <si>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</si>
  <si>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</si>
  <si>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</si>
  <si>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</si>
  <si>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</si>
  <si>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</si>
  <si>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</si>
  <si>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</si>
  <si>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</si>
  <si>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</si>
  <si>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</si>
  <si>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</si>
  <si>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</si>
  <si>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</si>
  <si>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</si>
  <si>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</si>
  <si>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</si>
  <si>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</si>
  <si>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</si>
  <si>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</si>
  <si>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</si>
  <si>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</si>
  <si>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</si>
  <si>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</si>
  <si>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</si>
  <si>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</si>
  <si>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</si>
  <si>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</si>
  <si>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</si>
  <si>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</si>
  <si>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</si>
  <si>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</si>
  <si>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</si>
  <si>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</si>
  <si>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</si>
  <si>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</si>
  <si>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</si>
  <si>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</si>
  <si>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</si>
  <si>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</si>
  <si>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</si>
  <si>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</si>
  <si>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</si>
  <si>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</si>
  <si>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</si>
  <si>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</si>
  <si>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</si>
  <si>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</si>
  <si>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</si>
  <si>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</si>
  <si>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</si>
  <si>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</si>
  <si>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</si>
  <si>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</si>
  <si>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</si>
  <si>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</si>
  <si>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</si>
  <si>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</si>
  <si>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</si>
  <si>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</si>
  <si>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</si>
  <si>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</si>
  <si>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</si>
  <si>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</si>
  <si>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</si>
  <si>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</si>
  <si>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</si>
  <si>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</si>
  <si>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</si>
  <si>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</si>
  <si>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</si>
  <si>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</si>
  <si>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</si>
  <si>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</si>
  <si>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</si>
  <si>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</si>
  <si>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</si>
  <si>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</si>
  <si>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</si>
  <si>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</si>
  <si>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</si>
  <si>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</si>
  <si>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</si>
  <si>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</si>
  <si>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</si>
  <si>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</si>
  <si>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</si>
  <si>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</si>
  <si>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</si>
  <si>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</si>
  <si>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</si>
  <si>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</si>
  <si>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</si>
  <si>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</si>
  <si>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</si>
  <si>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</si>
  <si>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</si>
  <si>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</si>
  <si>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</si>
  <si>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</si>
  <si>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</si>
  <si>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</si>
  <si>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</si>
  <si>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</si>
  <si>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</si>
  <si>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</si>
  <si>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</si>
  <si>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</si>
  <si>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</si>
  <si>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</si>
  <si>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</si>
  <si>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</si>
  <si>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</si>
  <si>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</si>
  <si>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</si>
  <si>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</si>
  <si>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</si>
  <si>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</si>
  <si>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</si>
  <si>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</si>
  <si>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</si>
  <si>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</si>
  <si>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</si>
  <si>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</si>
  <si>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</si>
  <si>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</si>
  <si>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</si>
  <si>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</si>
  <si>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</si>
  <si>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</si>
  <si>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</si>
  <si>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</si>
  <si>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</si>
  <si>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</si>
  <si>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</si>
  <si>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</si>
  <si>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</si>
  <si>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</si>
  <si>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</si>
  <si>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</si>
  <si>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</si>
  <si>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</si>
  <si>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</si>
  <si>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</si>
  <si>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</si>
  <si>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</si>
  <si>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</si>
  <si>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</si>
  <si>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</si>
  <si>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</si>
  <si>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</si>
  <si>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</si>
  <si>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</si>
  <si>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</si>
  <si>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</si>
  <si>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</si>
  <si>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</si>
  <si>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</si>
  <si>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</si>
  <si>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</si>
  <si>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</si>
  <si>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</si>
  <si>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</si>
  <si>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</si>
  <si>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</si>
  <si>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</si>
  <si>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</si>
  <si>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</si>
  <si>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</si>
  <si>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</si>
  <si>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</si>
  <si>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</si>
  <si>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</si>
  <si>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</si>
  <si>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</si>
  <si>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</si>
  <si>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</si>
  <si>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</si>
  <si>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</si>
  <si>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</si>
  <si>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</si>
  <si>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</si>
  <si>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</si>
  <si>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</si>
  <si>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</si>
  <si>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</si>
  <si>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</si>
  <si>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</si>
  <si>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</si>
  <si>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</si>
  <si>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</si>
  <si>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</si>
  <si>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</si>
  <si>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</si>
  <si>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</si>
  <si>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</si>
  <si>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</si>
  <si>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</si>
  <si>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</si>
  <si>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</si>
  <si>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</si>
  <si>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</si>
  <si>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</si>
  <si>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</si>
  <si>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</si>
  <si>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</si>
  <si>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</si>
  <si>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</si>
  <si>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</si>
  <si>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</si>
  <si>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</si>
  <si>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</si>
  <si>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</si>
  <si>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</si>
  <si>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</si>
  <si>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</si>
  <si>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</si>
  <si>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</si>
  <si>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</si>
  <si>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</si>
  <si>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</si>
  <si>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</si>
  <si>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</si>
  <si>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</si>
  <si>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</si>
  <si>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</si>
  <si>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</si>
  <si>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</si>
  <si>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</si>
  <si>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</si>
  <si>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</si>
  <si>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</si>
  <si>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</si>
  <si>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</si>
  <si>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</si>
  <si>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</si>
  <si>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 xml:space="preserve">                       ATASKAITA</t>
  </si>
  <si>
    <t>2022 M. birželio 30 D.</t>
  </si>
  <si>
    <t>2022-07-12 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</si>
</sst>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1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10C923A-403A-49B2-B627-CA7AA1C7765A}" diskRevisions="1" revisionId="263" version="38">
  <header guid="{210C923A-403A-49B2-B627-CA7AA1C7765A}" dateTime="2022-07-12T15:19:58" maxSheetId="4" userName="Buhalterija1" r:id="rId43" minRId="259">
    <sheetIdMap count="3">
      <sheetId val="1"/>
      <sheetId val="2"/>
      <sheetId val="3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" sId="3">
    <oc r="G15" t="inlineStr">
      <is>
        <t>2022-07-13  Nr. 2</t>
      </is>
    </oc>
    <nc r="G15" t="inlineStr">
      <is>
        <t>2022-07-12  Nr. 2</t>
      </is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4)'!$A$1:$K$96</formula>
    <oldFormula>'9 priedas (forma Nr. 4)'!$A$1:$L$96</oldFormula>
  </rdn>
  <rdn rId="0" localSheetId="3" customView="1" name="Z_EA7CCC11_DA3F_48A2_B107_C993875524D1_.wvu.Rows" hidden="1" oldHidden="1">
    <formula>'9 priedas (forma Nr. 4)'!$39:$40,'9 priedas (forma Nr. 4)'!$43:$45,'9 priedas (forma Nr. 4)'!$47:$47,'9 priedas (forma Nr. 4)'!$49:$57,'9 priedas (forma Nr. 4)'!$59:$63,'9 priedas (forma Nr. 4)'!$65:$65,'9 priedas (forma Nr. 4)'!$75:$78,'9 priedas (forma Nr. 4)'!$85:$85</formula>
    <oldFormula>'9 priedas (forma Nr. 4)'!$39:$40,'9 priedas (forma Nr. 4)'!$43:$45,'9 priedas (forma Nr. 4)'!$47:$47,'9 priedas (forma Nr. 4)'!$49:$57,'9 priedas (forma Nr. 4)'!$59:$63,'9 priedas (forma Nr. 4)'!$65:$65,'9 priedas (forma Nr. 4)'!$75:$78,'9 priedas (forma Nr. 4)'!$85:$85</oldFormula>
  </rdn>
  <rcv guid="{EA7CCC11-DA3F-48A2-B107-C993875524D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5" t="s">
        <v>149</v>
      </c>
      <c r="J2" s="305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11"/>
      <c r="H4" s="312"/>
      <c r="I4" s="312"/>
      <c r="J4" s="2"/>
    </row>
    <row r="5" spans="1:10" ht="12" customHeight="1">
      <c r="A5" s="3"/>
      <c r="B5" s="3"/>
      <c r="C5" s="3"/>
      <c r="D5" s="3"/>
      <c r="E5" s="53"/>
      <c r="F5" s="53"/>
      <c r="G5" s="323" t="s">
        <v>131</v>
      </c>
      <c r="H5" s="324"/>
      <c r="I5" s="324"/>
      <c r="J5" s="8"/>
    </row>
    <row r="6" spans="1:10" ht="10.5" customHeight="1">
      <c r="A6" s="3"/>
      <c r="B6" s="3"/>
      <c r="C6" s="3"/>
      <c r="D6" s="3"/>
      <c r="E6" s="3"/>
      <c r="F6" s="52"/>
      <c r="G6" s="310"/>
      <c r="H6" s="307"/>
      <c r="I6" s="307"/>
      <c r="J6" s="8"/>
    </row>
    <row r="7" spans="1:10" ht="13.5" customHeight="1">
      <c r="A7" s="314" t="s">
        <v>130</v>
      </c>
      <c r="B7" s="315"/>
      <c r="C7" s="315"/>
      <c r="D7" s="315"/>
      <c r="E7" s="315"/>
      <c r="F7" s="315"/>
      <c r="G7" s="315"/>
      <c r="H7" s="315"/>
      <c r="I7" s="315"/>
      <c r="J7" s="309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6" t="s">
        <v>123</v>
      </c>
      <c r="B9" s="307"/>
      <c r="C9" s="307"/>
      <c r="D9" s="307"/>
      <c r="E9" s="307"/>
      <c r="F9" s="307"/>
      <c r="G9" s="307"/>
      <c r="H9" s="307"/>
      <c r="I9" s="307"/>
      <c r="J9" s="307"/>
    </row>
    <row r="10" spans="1:10" ht="12.75" customHeight="1">
      <c r="A10" s="40"/>
      <c r="B10" s="38"/>
      <c r="C10" s="38"/>
      <c r="D10" s="38"/>
      <c r="E10" s="38"/>
      <c r="F10" s="38"/>
      <c r="G10" s="316" t="s">
        <v>101</v>
      </c>
      <c r="H10" s="316"/>
      <c r="I10" s="316"/>
      <c r="J10" s="39"/>
    </row>
    <row r="11" spans="1:10" ht="11.25" customHeight="1">
      <c r="A11" s="40"/>
      <c r="B11" s="38"/>
      <c r="C11" s="38"/>
      <c r="D11" s="38"/>
      <c r="E11" s="38"/>
      <c r="F11" s="38"/>
      <c r="G11" s="313" t="s">
        <v>148</v>
      </c>
      <c r="H11" s="313"/>
      <c r="I11" s="313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8" t="s">
        <v>66</v>
      </c>
      <c r="B13" s="309"/>
      <c r="C13" s="309"/>
      <c r="D13" s="309"/>
      <c r="E13" s="309"/>
      <c r="F13" s="309"/>
      <c r="G13" s="309"/>
      <c r="H13" s="309"/>
      <c r="I13" s="309"/>
      <c r="J13" s="309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17" t="s">
        <v>136</v>
      </c>
      <c r="H14" s="318"/>
      <c r="I14" s="318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25"/>
      <c r="B16" s="307"/>
      <c r="C16" s="307"/>
      <c r="D16" s="307"/>
      <c r="E16" s="307"/>
      <c r="F16" s="307"/>
      <c r="G16" s="307"/>
      <c r="H16" s="307"/>
      <c r="I16" s="307"/>
      <c r="J16" s="307"/>
    </row>
    <row r="17" spans="1:10" ht="12" customHeight="1">
      <c r="A17" s="326"/>
      <c r="B17" s="307"/>
      <c r="C17" s="307"/>
      <c r="D17" s="307"/>
      <c r="E17" s="307"/>
      <c r="F17" s="307"/>
      <c r="G17" s="307"/>
      <c r="H17" s="307"/>
      <c r="I17" s="307"/>
      <c r="J17" s="307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2" t="s">
        <v>2</v>
      </c>
      <c r="B23" s="283"/>
      <c r="C23" s="283"/>
      <c r="D23" s="283"/>
      <c r="E23" s="283"/>
      <c r="F23" s="283"/>
      <c r="G23" s="328" t="s">
        <v>3</v>
      </c>
      <c r="H23" s="333" t="s">
        <v>124</v>
      </c>
      <c r="I23" s="334"/>
      <c r="J23" s="335"/>
    </row>
    <row r="24" spans="1:10" ht="13.5" customHeight="1" thickBot="1">
      <c r="A24" s="284"/>
      <c r="B24" s="285"/>
      <c r="C24" s="285"/>
      <c r="D24" s="285"/>
      <c r="E24" s="285"/>
      <c r="F24" s="285"/>
      <c r="G24" s="321"/>
      <c r="H24" s="329" t="s">
        <v>122</v>
      </c>
      <c r="I24" s="330"/>
      <c r="J24" s="331"/>
    </row>
    <row r="25" spans="1:10" ht="16.5" customHeight="1" thickBot="1">
      <c r="A25" s="284"/>
      <c r="B25" s="285"/>
      <c r="C25" s="285"/>
      <c r="D25" s="285"/>
      <c r="E25" s="285"/>
      <c r="F25" s="285"/>
      <c r="G25" s="321"/>
      <c r="H25" s="320" t="s">
        <v>41</v>
      </c>
      <c r="I25" s="282" t="s">
        <v>42</v>
      </c>
      <c r="J25" s="332"/>
    </row>
    <row r="26" spans="1:10" ht="27" customHeight="1" thickBot="1">
      <c r="A26" s="284"/>
      <c r="B26" s="285"/>
      <c r="C26" s="285"/>
      <c r="D26" s="285"/>
      <c r="E26" s="285"/>
      <c r="F26" s="285"/>
      <c r="G26" s="321"/>
      <c r="H26" s="321"/>
      <c r="I26" s="282" t="s">
        <v>40</v>
      </c>
      <c r="J26" s="187"/>
    </row>
    <row r="27" spans="1:10" ht="12.75" customHeight="1">
      <c r="A27" s="286"/>
      <c r="B27" s="287"/>
      <c r="C27" s="287"/>
      <c r="D27" s="287"/>
      <c r="E27" s="287"/>
      <c r="F27" s="287"/>
      <c r="G27" s="322"/>
      <c r="H27" s="322"/>
      <c r="I27" s="327"/>
      <c r="J27" s="43" t="s">
        <v>134</v>
      </c>
    </row>
    <row r="28" spans="1:10" ht="12.75" customHeight="1">
      <c r="A28" s="319">
        <v>1</v>
      </c>
      <c r="B28" s="319"/>
      <c r="C28" s="319"/>
      <c r="D28" s="319"/>
      <c r="E28" s="319"/>
      <c r="F28" s="319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93" t="s">
        <v>2</v>
      </c>
      <c r="B163" s="283"/>
      <c r="C163" s="283"/>
      <c r="D163" s="283"/>
      <c r="E163" s="283"/>
      <c r="F163" s="294"/>
      <c r="G163" s="302" t="s">
        <v>3</v>
      </c>
      <c r="H163" s="290" t="s">
        <v>125</v>
      </c>
      <c r="I163" s="289"/>
      <c r="J163" s="16"/>
    </row>
    <row r="164" spans="1:10">
      <c r="A164" s="284"/>
      <c r="B164" s="285"/>
      <c r="C164" s="285"/>
      <c r="D164" s="285"/>
      <c r="E164" s="285"/>
      <c r="F164" s="295"/>
      <c r="G164" s="303"/>
      <c r="H164" s="288" t="s">
        <v>122</v>
      </c>
      <c r="I164" s="289"/>
      <c r="J164" s="99"/>
    </row>
    <row r="165" spans="1:10" ht="51.75" customHeight="1">
      <c r="A165" s="286"/>
      <c r="B165" s="287"/>
      <c r="C165" s="287"/>
      <c r="D165" s="287"/>
      <c r="E165" s="287"/>
      <c r="F165" s="296"/>
      <c r="G165" s="304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299"/>
      <c r="B168" s="300"/>
      <c r="C168" s="300"/>
      <c r="D168" s="300"/>
      <c r="E168" s="300"/>
      <c r="F168" s="301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297"/>
      <c r="B169" s="298"/>
      <c r="C169" s="298"/>
      <c r="D169" s="298"/>
      <c r="E169" s="298"/>
      <c r="F169" s="298"/>
      <c r="G169" s="298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80" t="s">
        <v>102</v>
      </c>
      <c r="B173" s="281"/>
      <c r="C173" s="281"/>
      <c r="D173" s="281"/>
      <c r="E173" s="281"/>
      <c r="F173" s="281"/>
      <c r="G173" s="281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91"/>
      <c r="G174" s="292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80" t="s">
        <v>132</v>
      </c>
      <c r="B176" s="281"/>
      <c r="C176" s="281"/>
      <c r="D176" s="281"/>
      <c r="E176" s="281"/>
      <c r="F176" s="281"/>
      <c r="G176" s="281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5" t="s">
        <v>229</v>
      </c>
      <c r="J2" s="305"/>
      <c r="K2" s="305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11"/>
      <c r="H4" s="312"/>
      <c r="I4" s="312"/>
      <c r="J4" s="312"/>
      <c r="K4" s="114"/>
    </row>
    <row r="5" spans="1:11" ht="12" customHeight="1">
      <c r="A5" s="3"/>
      <c r="B5" s="3"/>
      <c r="C5" s="3"/>
      <c r="D5" s="3"/>
      <c r="E5" s="53"/>
      <c r="F5" s="53"/>
      <c r="G5" s="323" t="s">
        <v>131</v>
      </c>
      <c r="H5" s="324"/>
      <c r="I5" s="324"/>
      <c r="J5" s="359"/>
      <c r="K5" s="8"/>
    </row>
    <row r="6" spans="1:11" ht="10.5" customHeight="1">
      <c r="A6" s="3"/>
      <c r="B6" s="3"/>
      <c r="C6" s="3"/>
      <c r="D6" s="3"/>
      <c r="E6" s="3"/>
      <c r="F6" s="52"/>
      <c r="G6" s="310"/>
      <c r="H6" s="307"/>
      <c r="I6" s="307"/>
      <c r="J6" s="307"/>
      <c r="K6" s="8"/>
    </row>
    <row r="7" spans="1:11" ht="13.5" customHeight="1">
      <c r="A7" s="314" t="s">
        <v>130</v>
      </c>
      <c r="B7" s="315"/>
      <c r="C7" s="315"/>
      <c r="D7" s="315"/>
      <c r="E7" s="315"/>
      <c r="F7" s="315"/>
      <c r="G7" s="315"/>
      <c r="H7" s="315"/>
      <c r="I7" s="315"/>
      <c r="J7" s="315"/>
      <c r="K7" s="309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6" t="s">
        <v>123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</row>
    <row r="10" spans="1:11" ht="12.75" customHeight="1">
      <c r="A10" s="40"/>
      <c r="B10" s="38"/>
      <c r="C10" s="38"/>
      <c r="D10" s="38"/>
      <c r="E10" s="38"/>
      <c r="F10" s="38"/>
      <c r="G10" s="316" t="s">
        <v>101</v>
      </c>
      <c r="H10" s="316"/>
      <c r="I10" s="316"/>
      <c r="J10" s="316"/>
      <c r="K10" s="117"/>
    </row>
    <row r="11" spans="1:11" ht="11.25" customHeight="1">
      <c r="A11" s="40"/>
      <c r="B11" s="38"/>
      <c r="C11" s="38"/>
      <c r="D11" s="38"/>
      <c r="E11" s="38"/>
      <c r="F11" s="38"/>
      <c r="G11" s="313" t="s">
        <v>148</v>
      </c>
      <c r="H11" s="313"/>
      <c r="I11" s="313"/>
      <c r="J11" s="313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8" t="s">
        <v>66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17" t="s">
        <v>136</v>
      </c>
      <c r="H14" s="318"/>
      <c r="I14" s="318"/>
      <c r="J14" s="318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25"/>
      <c r="B16" s="307"/>
      <c r="C16" s="307"/>
      <c r="D16" s="307"/>
      <c r="E16" s="307"/>
      <c r="F16" s="307"/>
      <c r="G16" s="307"/>
      <c r="H16" s="307"/>
      <c r="I16" s="307"/>
      <c r="J16" s="307"/>
      <c r="K16" s="307"/>
    </row>
    <row r="17" spans="1:11" ht="12" customHeight="1">
      <c r="A17" s="326"/>
      <c r="B17" s="307"/>
      <c r="C17" s="307"/>
      <c r="D17" s="307"/>
      <c r="E17" s="307"/>
      <c r="F17" s="307"/>
      <c r="G17" s="307"/>
      <c r="H17" s="307"/>
      <c r="I17" s="307"/>
      <c r="J17" s="307"/>
      <c r="K17" s="307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53" t="s">
        <v>65</v>
      </c>
      <c r="K18" s="354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55"/>
      <c r="K19" s="356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55"/>
      <c r="K20" s="356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55"/>
      <c r="K21" s="356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2" t="s">
        <v>2</v>
      </c>
      <c r="B23" s="283"/>
      <c r="C23" s="283"/>
      <c r="D23" s="283"/>
      <c r="E23" s="283"/>
      <c r="F23" s="283"/>
      <c r="G23" s="328" t="s">
        <v>3</v>
      </c>
      <c r="H23" s="333" t="s">
        <v>124</v>
      </c>
      <c r="I23" s="334"/>
      <c r="J23" s="334"/>
      <c r="K23" s="335"/>
    </row>
    <row r="24" spans="1:11" ht="13.5" customHeight="1" thickBot="1">
      <c r="A24" s="284"/>
      <c r="B24" s="285"/>
      <c r="C24" s="285"/>
      <c r="D24" s="285"/>
      <c r="E24" s="285"/>
      <c r="F24" s="285"/>
      <c r="G24" s="321"/>
      <c r="H24" s="329" t="s">
        <v>122</v>
      </c>
      <c r="I24" s="330"/>
      <c r="J24" s="357"/>
      <c r="K24" s="331"/>
    </row>
    <row r="25" spans="1:11" ht="16.5" customHeight="1" thickBot="1">
      <c r="A25" s="284"/>
      <c r="B25" s="285"/>
      <c r="C25" s="285"/>
      <c r="D25" s="285"/>
      <c r="E25" s="285"/>
      <c r="F25" s="285"/>
      <c r="G25" s="321"/>
      <c r="H25" s="320" t="s">
        <v>41</v>
      </c>
      <c r="I25" s="282" t="s">
        <v>42</v>
      </c>
      <c r="J25" s="358"/>
      <c r="K25" s="332"/>
    </row>
    <row r="26" spans="1:11" ht="27" customHeight="1" thickBot="1">
      <c r="A26" s="284"/>
      <c r="B26" s="285"/>
      <c r="C26" s="285"/>
      <c r="D26" s="285"/>
      <c r="E26" s="285"/>
      <c r="F26" s="285"/>
      <c r="G26" s="321"/>
      <c r="H26" s="321"/>
      <c r="I26" s="282" t="s">
        <v>40</v>
      </c>
      <c r="J26" s="336" t="s">
        <v>90</v>
      </c>
      <c r="K26" s="337"/>
    </row>
    <row r="27" spans="1:11" ht="12.75" customHeight="1">
      <c r="A27" s="286"/>
      <c r="B27" s="287"/>
      <c r="C27" s="287"/>
      <c r="D27" s="287"/>
      <c r="E27" s="287"/>
      <c r="F27" s="287"/>
      <c r="G27" s="322"/>
      <c r="H27" s="322"/>
      <c r="I27" s="327"/>
      <c r="J27" s="111" t="s">
        <v>61</v>
      </c>
      <c r="K27" s="111" t="s">
        <v>134</v>
      </c>
    </row>
    <row r="28" spans="1:11" ht="12.75" customHeight="1">
      <c r="A28" s="319">
        <v>1</v>
      </c>
      <c r="B28" s="319"/>
      <c r="C28" s="319"/>
      <c r="D28" s="319"/>
      <c r="E28" s="319"/>
      <c r="F28" s="319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93" t="s">
        <v>2</v>
      </c>
      <c r="B171" s="338"/>
      <c r="C171" s="338"/>
      <c r="D171" s="338"/>
      <c r="E171" s="338"/>
      <c r="F171" s="339"/>
      <c r="G171" s="302" t="s">
        <v>3</v>
      </c>
      <c r="H171" s="290" t="s">
        <v>125</v>
      </c>
      <c r="I171" s="348"/>
      <c r="J171" s="83"/>
      <c r="K171" s="83"/>
    </row>
    <row r="172" spans="1:11">
      <c r="A172" s="340"/>
      <c r="B172" s="341"/>
      <c r="C172" s="341"/>
      <c r="D172" s="341"/>
      <c r="E172" s="341"/>
      <c r="F172" s="342"/>
      <c r="G172" s="346"/>
      <c r="H172" s="288" t="s">
        <v>122</v>
      </c>
      <c r="I172" s="348"/>
      <c r="J172" s="83"/>
      <c r="K172" s="83"/>
    </row>
    <row r="173" spans="1:11" ht="51.75" customHeight="1">
      <c r="A173" s="343"/>
      <c r="B173" s="344"/>
      <c r="C173" s="344"/>
      <c r="D173" s="344"/>
      <c r="E173" s="344"/>
      <c r="F173" s="345"/>
      <c r="G173" s="347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49"/>
      <c r="K174" s="349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0"/>
      <c r="B176" s="351"/>
      <c r="C176" s="351"/>
      <c r="D176" s="351"/>
      <c r="E176" s="351"/>
      <c r="F176" s="352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297"/>
      <c r="B177" s="298"/>
      <c r="C177" s="298"/>
      <c r="D177" s="298"/>
      <c r="E177" s="298"/>
      <c r="F177" s="298"/>
      <c r="G177" s="298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80" t="s">
        <v>102</v>
      </c>
      <c r="B181" s="281"/>
      <c r="C181" s="281"/>
      <c r="D181" s="281"/>
      <c r="E181" s="281"/>
      <c r="F181" s="281"/>
      <c r="G181" s="281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91"/>
      <c r="G182" s="292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80" t="s">
        <v>132</v>
      </c>
      <c r="B184" s="281"/>
      <c r="C184" s="281"/>
      <c r="D184" s="281"/>
      <c r="E184" s="281"/>
      <c r="F184" s="281"/>
      <c r="G184" s="281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view="pageBreakPreview" zoomScale="60" zoomScaleNormal="108" workbookViewId="0">
      <selection activeCell="K68" sqref="K68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75" t="s">
        <v>131</v>
      </c>
      <c r="H6" s="375"/>
      <c r="I6" s="376"/>
      <c r="J6" s="376"/>
      <c r="K6" s="376"/>
    </row>
    <row r="7" spans="1:11" s="190" customFormat="1" ht="9" customHeight="1">
      <c r="A7" s="191"/>
      <c r="B7" s="191"/>
      <c r="C7" s="191"/>
      <c r="D7" s="191"/>
      <c r="E7" s="191"/>
      <c r="F7" s="216"/>
      <c r="G7" s="361"/>
      <c r="H7" s="361"/>
      <c r="I7" s="354"/>
      <c r="J7" s="354"/>
      <c r="K7" s="354"/>
    </row>
    <row r="8" spans="1:11" s="190" customFormat="1" ht="13.5" customHeight="1">
      <c r="A8" s="377" t="s">
        <v>255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79" t="s">
        <v>278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54" t="s">
        <v>276</v>
      </c>
      <c r="H11" s="354"/>
      <c r="I11" s="354"/>
      <c r="J11" s="354"/>
      <c r="K11" s="354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54" t="s">
        <v>252</v>
      </c>
      <c r="H12" s="354"/>
      <c r="I12" s="354"/>
      <c r="J12" s="354"/>
      <c r="K12" s="354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80" t="s">
        <v>277</v>
      </c>
      <c r="B14" s="354"/>
      <c r="C14" s="354"/>
      <c r="D14" s="354"/>
      <c r="E14" s="354"/>
      <c r="F14" s="354"/>
      <c r="G14" s="354"/>
      <c r="H14" s="354"/>
      <c r="I14" s="354"/>
      <c r="J14" s="354"/>
      <c r="K14" s="354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54" t="s">
        <v>279</v>
      </c>
      <c r="H15" s="354"/>
      <c r="I15" s="364"/>
      <c r="J15" s="364"/>
      <c r="K15" s="364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77" t="s">
        <v>128</v>
      </c>
      <c r="H16" s="231"/>
      <c r="K16" s="193"/>
    </row>
    <row r="17" spans="1:11" s="190" customFormat="1" ht="8.25" customHeight="1">
      <c r="A17" s="374"/>
      <c r="B17" s="374"/>
      <c r="C17" s="374"/>
      <c r="D17" s="374"/>
      <c r="E17" s="374"/>
      <c r="F17" s="374"/>
      <c r="G17" s="374"/>
      <c r="H17" s="374"/>
      <c r="I17" s="374"/>
      <c r="J17" s="374"/>
      <c r="K17" s="374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67" t="s">
        <v>2</v>
      </c>
      <c r="B24" s="368"/>
      <c r="C24" s="368"/>
      <c r="D24" s="368"/>
      <c r="E24" s="368"/>
      <c r="F24" s="368"/>
      <c r="G24" s="367" t="s">
        <v>3</v>
      </c>
      <c r="H24" s="367" t="s">
        <v>247</v>
      </c>
      <c r="I24" s="369" t="s">
        <v>124</v>
      </c>
      <c r="J24" s="370"/>
      <c r="K24" s="370"/>
    </row>
    <row r="25" spans="1:11" s="190" customFormat="1" ht="12">
      <c r="A25" s="368"/>
      <c r="B25" s="368"/>
      <c r="C25" s="368"/>
      <c r="D25" s="368"/>
      <c r="E25" s="368"/>
      <c r="F25" s="368"/>
      <c r="G25" s="367"/>
      <c r="H25" s="367"/>
      <c r="I25" s="371" t="s">
        <v>122</v>
      </c>
      <c r="J25" s="371"/>
      <c r="K25" s="372"/>
    </row>
    <row r="26" spans="1:11" s="190" customFormat="1" ht="25.5" customHeight="1">
      <c r="A26" s="368"/>
      <c r="B26" s="368"/>
      <c r="C26" s="368"/>
      <c r="D26" s="368"/>
      <c r="E26" s="368"/>
      <c r="F26" s="368"/>
      <c r="G26" s="367"/>
      <c r="H26" s="367"/>
      <c r="I26" s="367" t="s">
        <v>41</v>
      </c>
      <c r="J26" s="367" t="s">
        <v>42</v>
      </c>
      <c r="K26" s="373"/>
    </row>
    <row r="27" spans="1:11" s="190" customFormat="1" ht="38.25" customHeight="1">
      <c r="A27" s="368"/>
      <c r="B27" s="368"/>
      <c r="C27" s="368"/>
      <c r="D27" s="368"/>
      <c r="E27" s="368"/>
      <c r="F27" s="368"/>
      <c r="G27" s="367"/>
      <c r="H27" s="367"/>
      <c r="I27" s="367"/>
      <c r="J27" s="271" t="s">
        <v>40</v>
      </c>
      <c r="K27" s="217" t="s">
        <v>254</v>
      </c>
    </row>
    <row r="28" spans="1:11" s="190" customFormat="1" ht="12">
      <c r="A28" s="360">
        <v>1</v>
      </c>
      <c r="B28" s="360"/>
      <c r="C28" s="360"/>
      <c r="D28" s="360"/>
      <c r="E28" s="360"/>
      <c r="F28" s="360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6.8</v>
      </c>
      <c r="J29" s="179">
        <f>J30+J36+J64</f>
        <v>41.7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34.5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33.200000000000003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>
        <v>33.200000000000003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>
        <v>14.3</v>
      </c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1.3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6.8</v>
      </c>
      <c r="J36" s="260">
        <v>6.5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6.8</v>
      </c>
      <c r="J37" s="134">
        <v>6.5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>
        <f>J70+J72</f>
        <v>0.7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0.6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>
        <v>0.1</v>
      </c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36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0</v>
      </c>
      <c r="K80" s="225">
        <v>0</v>
      </c>
    </row>
    <row r="81" spans="1:11" s="259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12" customHeight="1">
      <c r="A83" s="145">
        <v>3</v>
      </c>
      <c r="B83" s="145">
        <v>1</v>
      </c>
      <c r="C83" s="145">
        <v>2</v>
      </c>
      <c r="D83" s="145"/>
      <c r="E83" s="146"/>
      <c r="F83" s="146"/>
      <c r="G83" s="189" t="s">
        <v>237</v>
      </c>
      <c r="H83" s="232">
        <v>55</v>
      </c>
      <c r="I83" s="134"/>
      <c r="J83" s="134"/>
      <c r="K83" s="134"/>
    </row>
    <row r="84" spans="1:11" s="190" customFormat="1" ht="11.25" customHeight="1">
      <c r="A84" s="145">
        <v>3</v>
      </c>
      <c r="B84" s="145">
        <v>1</v>
      </c>
      <c r="C84" s="145">
        <v>3</v>
      </c>
      <c r="D84" s="145"/>
      <c r="E84" s="145"/>
      <c r="F84" s="145"/>
      <c r="G84" s="189" t="s">
        <v>246</v>
      </c>
      <c r="H84" s="232">
        <v>56</v>
      </c>
      <c r="I84" s="134"/>
      <c r="J84" s="134"/>
      <c r="K84" s="134"/>
    </row>
    <row r="85" spans="1:11" s="190" customFormat="1" ht="12.75" hidden="1" customHeight="1">
      <c r="A85" s="224">
        <v>3</v>
      </c>
      <c r="B85" s="224">
        <v>1</v>
      </c>
      <c r="C85" s="224">
        <v>4</v>
      </c>
      <c r="D85" s="224"/>
      <c r="E85" s="224"/>
      <c r="F85" s="224"/>
      <c r="G85" s="189" t="s">
        <v>238</v>
      </c>
      <c r="H85" s="135">
        <v>57</v>
      </c>
      <c r="I85" s="179"/>
      <c r="J85" s="179"/>
      <c r="K85" s="135"/>
    </row>
    <row r="86" spans="1:11" s="190" customFormat="1" ht="0.75" customHeight="1">
      <c r="A86" s="145">
        <v>3</v>
      </c>
      <c r="B86" s="145">
        <v>1</v>
      </c>
      <c r="C86" s="145">
        <v>5</v>
      </c>
      <c r="D86" s="145"/>
      <c r="E86" s="145"/>
      <c r="F86" s="145"/>
      <c r="G86" s="189" t="s">
        <v>250</v>
      </c>
      <c r="H86" s="232">
        <v>58</v>
      </c>
      <c r="I86" s="179"/>
      <c r="J86" s="179"/>
      <c r="K86" s="135"/>
    </row>
    <row r="87" spans="1:11" s="259" customFormat="1" ht="24.75" customHeight="1">
      <c r="A87" s="146">
        <v>3</v>
      </c>
      <c r="B87" s="146">
        <v>2</v>
      </c>
      <c r="C87" s="146"/>
      <c r="D87" s="146"/>
      <c r="E87" s="146"/>
      <c r="F87" s="146"/>
      <c r="G87" s="210" t="s">
        <v>267</v>
      </c>
      <c r="H87" s="257">
        <v>59</v>
      </c>
      <c r="I87" s="225"/>
      <c r="J87" s="225"/>
      <c r="K87" s="262"/>
    </row>
    <row r="88" spans="1:11" s="259" customFormat="1" ht="24">
      <c r="A88" s="146">
        <v>3</v>
      </c>
      <c r="B88" s="146">
        <v>3</v>
      </c>
      <c r="C88" s="146"/>
      <c r="D88" s="146"/>
      <c r="E88" s="146"/>
      <c r="F88" s="146"/>
      <c r="G88" s="210" t="s">
        <v>244</v>
      </c>
      <c r="H88" s="257">
        <v>60</v>
      </c>
      <c r="I88" s="225"/>
      <c r="J88" s="225"/>
      <c r="K88" s="262"/>
    </row>
    <row r="89" spans="1:11" s="259" customFormat="1" ht="12">
      <c r="A89" s="129"/>
      <c r="B89" s="129"/>
      <c r="C89" s="129"/>
      <c r="D89" s="129"/>
      <c r="E89" s="129"/>
      <c r="F89" s="129"/>
      <c r="G89" s="60" t="s">
        <v>268</v>
      </c>
      <c r="H89" s="257">
        <v>61</v>
      </c>
      <c r="I89" s="225">
        <f>I29+I80</f>
        <v>6.8</v>
      </c>
      <c r="J89" s="225">
        <f>J29+J80</f>
        <v>41.7</v>
      </c>
      <c r="K89" s="225">
        <f>K29+K80</f>
        <v>0</v>
      </c>
    </row>
    <row r="90" spans="1:11" s="190" customFormat="1" ht="9" customHeight="1">
      <c r="A90" s="174"/>
      <c r="B90" s="174"/>
      <c r="C90" s="174"/>
      <c r="D90" s="175"/>
      <c r="E90" s="175"/>
      <c r="F90" s="175"/>
      <c r="G90" s="11"/>
      <c r="H90" s="233"/>
      <c r="I90" s="211"/>
      <c r="J90" s="211"/>
      <c r="K90" s="212"/>
    </row>
    <row r="91" spans="1:11" s="190" customFormat="1" ht="12">
      <c r="A91" s="219" t="s">
        <v>269</v>
      </c>
      <c r="B91" s="220"/>
      <c r="C91" s="220"/>
      <c r="D91" s="220"/>
      <c r="E91" s="220"/>
      <c r="F91" s="220"/>
      <c r="G91" s="220"/>
      <c r="H91" s="240"/>
      <c r="I91" s="202"/>
      <c r="J91" s="273"/>
      <c r="K91" s="203"/>
    </row>
    <row r="92" spans="1:11" s="190" customFormat="1" ht="15">
      <c r="A92" s="278" t="s">
        <v>272</v>
      </c>
      <c r="B92" s="229"/>
      <c r="C92" s="229"/>
      <c r="D92" s="229"/>
      <c r="E92" s="229"/>
      <c r="F92" s="229"/>
      <c r="G92" s="229"/>
      <c r="H92" s="241"/>
      <c r="I92" s="227"/>
      <c r="J92" s="276"/>
      <c r="K92" s="279" t="s">
        <v>273</v>
      </c>
    </row>
    <row r="93" spans="1:11" s="190" customFormat="1" ht="12">
      <c r="A93" s="361" t="s">
        <v>102</v>
      </c>
      <c r="B93" s="362"/>
      <c r="C93" s="362"/>
      <c r="D93" s="362"/>
      <c r="E93" s="362"/>
      <c r="F93" s="362"/>
      <c r="G93" s="362"/>
      <c r="H93" s="242"/>
      <c r="I93" s="228" t="s">
        <v>261</v>
      </c>
      <c r="J93" s="94"/>
      <c r="K93" s="228" t="s">
        <v>262</v>
      </c>
    </row>
    <row r="94" spans="1:11" s="190" customFormat="1" ht="12" customHeight="1">
      <c r="A94" s="219"/>
      <c r="B94" s="219"/>
      <c r="C94" s="204"/>
      <c r="D94" s="219"/>
      <c r="E94" s="219"/>
      <c r="F94" s="363"/>
      <c r="G94" s="364"/>
      <c r="H94" s="242"/>
      <c r="I94" s="205"/>
      <c r="J94" s="206"/>
      <c r="K94" s="206"/>
    </row>
    <row r="95" spans="1:11" s="190" customFormat="1" ht="15">
      <c r="A95" s="230" t="s">
        <v>274</v>
      </c>
      <c r="B95" s="230"/>
      <c r="C95" s="230"/>
      <c r="D95" s="230"/>
      <c r="E95" s="230"/>
      <c r="F95" s="230"/>
      <c r="G95" s="230"/>
      <c r="H95" s="242"/>
      <c r="I95" s="227"/>
      <c r="J95" s="276"/>
      <c r="K95" s="268" t="s">
        <v>275</v>
      </c>
    </row>
    <row r="96" spans="1:11" s="190" customFormat="1" ht="24.75" customHeight="1">
      <c r="A96" s="365" t="s">
        <v>270</v>
      </c>
      <c r="B96" s="366"/>
      <c r="C96" s="366"/>
      <c r="D96" s="366"/>
      <c r="E96" s="366"/>
      <c r="F96" s="366"/>
      <c r="G96" s="366"/>
      <c r="H96" s="241"/>
      <c r="I96" s="228" t="s">
        <v>261</v>
      </c>
      <c r="J96" s="94"/>
      <c r="K96" s="228" t="s">
        <v>262</v>
      </c>
    </row>
    <row r="97" spans="1:11">
      <c r="A97" s="13"/>
      <c r="B97" s="13"/>
      <c r="C97" s="13"/>
      <c r="D97" s="13"/>
      <c r="E97" s="13"/>
      <c r="F97" s="13"/>
      <c r="G97" s="7"/>
      <c r="H97" s="242"/>
      <c r="I97" s="7"/>
      <c r="J97" s="7"/>
      <c r="K97" s="7"/>
    </row>
    <row r="98" spans="1:11">
      <c r="A98" s="13"/>
      <c r="B98" s="13"/>
      <c r="C98" s="13"/>
      <c r="D98" s="13"/>
      <c r="E98" s="13"/>
      <c r="F98" s="13"/>
      <c r="G98" s="7"/>
      <c r="H98" s="240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1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2"/>
      <c r="I100" s="7"/>
      <c r="J100" s="7"/>
      <c r="K100" s="7"/>
    </row>
    <row r="101" spans="1:11">
      <c r="A101" s="13"/>
      <c r="B101" s="214"/>
      <c r="C101" s="213"/>
      <c r="D101" s="213"/>
      <c r="E101" s="213"/>
      <c r="F101" s="213"/>
      <c r="G101" s="213"/>
      <c r="H101" s="242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2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3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3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4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3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2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4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33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5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3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3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42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0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1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1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2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2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1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2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2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1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2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2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0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1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2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2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0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1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2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2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1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2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2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1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2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2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3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3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0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1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2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2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1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2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1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2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1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2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1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2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0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5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6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6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1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2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2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1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2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2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0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1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2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2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3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1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2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0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1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2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1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7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2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2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1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1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2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2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8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8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9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9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0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1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2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2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0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2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2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0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0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2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2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0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0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2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0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2"/>
      <c r="I217" s="7"/>
      <c r="J217" s="7"/>
      <c r="K217" s="7"/>
    </row>
    <row r="218" spans="1:11">
      <c r="H218" s="252"/>
    </row>
    <row r="219" spans="1:11">
      <c r="H219" s="252"/>
    </row>
    <row r="220" spans="1:11">
      <c r="H220" s="252"/>
    </row>
    <row r="221" spans="1:11">
      <c r="H221" s="251"/>
    </row>
    <row r="222" spans="1:11">
      <c r="H222" s="252"/>
    </row>
    <row r="223" spans="1:11">
      <c r="A223" s="58"/>
      <c r="B223" s="58"/>
      <c r="C223" s="58"/>
      <c r="D223" s="58"/>
      <c r="E223" s="58"/>
      <c r="F223" s="58"/>
      <c r="H223" s="252"/>
    </row>
    <row r="224" spans="1:11">
      <c r="A224" s="58"/>
      <c r="B224" s="58"/>
      <c r="C224" s="58"/>
      <c r="D224" s="58"/>
      <c r="E224" s="58"/>
      <c r="F224" s="58"/>
      <c r="H224" s="250"/>
    </row>
    <row r="225" spans="1:8">
      <c r="A225" s="58"/>
      <c r="B225" s="58"/>
      <c r="C225" s="58"/>
      <c r="D225" s="58"/>
      <c r="E225" s="58"/>
      <c r="F225" s="58"/>
      <c r="H225" s="250"/>
    </row>
    <row r="226" spans="1:8">
      <c r="A226" s="58"/>
      <c r="B226" s="58"/>
      <c r="C226" s="58"/>
      <c r="D226" s="58"/>
      <c r="E226" s="58"/>
      <c r="F226" s="58"/>
      <c r="H226" s="253"/>
    </row>
    <row r="227" spans="1:8">
      <c r="A227" s="58"/>
      <c r="B227" s="58"/>
      <c r="C227" s="58"/>
      <c r="D227" s="58"/>
      <c r="E227" s="58"/>
      <c r="F227" s="58"/>
      <c r="H227" s="253"/>
    </row>
    <row r="228" spans="1:8">
      <c r="A228" s="58"/>
      <c r="B228" s="58"/>
      <c r="C228" s="58"/>
      <c r="D228" s="58"/>
      <c r="E228" s="58"/>
      <c r="F228" s="58"/>
      <c r="H228" s="248"/>
    </row>
    <row r="229" spans="1:8">
      <c r="A229" s="58"/>
      <c r="B229" s="58"/>
      <c r="C229" s="58"/>
      <c r="D229" s="58"/>
      <c r="E229" s="58"/>
      <c r="F229" s="58"/>
      <c r="H229" s="11"/>
    </row>
    <row r="230" spans="1:8">
      <c r="A230" s="58"/>
      <c r="B230" s="58"/>
      <c r="C230" s="58"/>
      <c r="D230" s="58"/>
      <c r="E230" s="58"/>
      <c r="F230" s="58"/>
      <c r="H230" s="237"/>
    </row>
    <row r="231" spans="1:8">
      <c r="A231" s="58"/>
      <c r="B231" s="58"/>
      <c r="C231" s="58"/>
      <c r="D231" s="58"/>
      <c r="E231" s="58"/>
      <c r="F231" s="58"/>
      <c r="H231" s="188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240"/>
    </row>
    <row r="234" spans="1:8">
      <c r="A234" s="58"/>
      <c r="B234" s="58"/>
      <c r="C234" s="58"/>
      <c r="D234" s="58"/>
      <c r="E234" s="58"/>
      <c r="F234" s="58"/>
      <c r="H234" s="248"/>
    </row>
    <row r="235" spans="1:8">
      <c r="A235" s="58"/>
      <c r="B235" s="58"/>
      <c r="C235" s="58"/>
      <c r="D235" s="58"/>
      <c r="E235" s="58"/>
      <c r="F235" s="58"/>
      <c r="H235" s="238"/>
    </row>
    <row r="236" spans="1:8">
      <c r="A236" s="58"/>
      <c r="B236" s="58"/>
      <c r="C236" s="58"/>
      <c r="D236" s="58"/>
      <c r="E236" s="58"/>
      <c r="F236" s="58"/>
      <c r="H236" s="254"/>
    </row>
    <row r="237" spans="1:8">
      <c r="A237" s="58"/>
      <c r="B237" s="58"/>
      <c r="C237" s="58"/>
      <c r="D237" s="58"/>
      <c r="E237" s="58"/>
      <c r="F237" s="58"/>
      <c r="H237" s="254"/>
    </row>
    <row r="238" spans="1:8">
      <c r="A238" s="58"/>
      <c r="B238" s="58"/>
      <c r="C238" s="58"/>
      <c r="D238" s="58"/>
      <c r="E238" s="58"/>
      <c r="F238" s="58"/>
      <c r="H238" s="255"/>
    </row>
    <row r="239" spans="1:8">
      <c r="A239" s="58"/>
      <c r="B239" s="58"/>
      <c r="C239" s="58"/>
      <c r="D239" s="58"/>
      <c r="E239" s="58"/>
      <c r="F239" s="58"/>
      <c r="H239" s="255"/>
    </row>
    <row r="240" spans="1:8">
      <c r="A240" s="58"/>
      <c r="B240" s="58"/>
      <c r="C240" s="58"/>
      <c r="D240" s="58"/>
      <c r="E240" s="58"/>
      <c r="F240" s="58"/>
      <c r="H240" s="254"/>
    </row>
    <row r="241" spans="1:8">
      <c r="A241" s="58"/>
      <c r="B241" s="58"/>
      <c r="C241" s="58"/>
      <c r="D241" s="58"/>
      <c r="E241" s="58"/>
      <c r="F241" s="58"/>
      <c r="H241" s="255"/>
    </row>
    <row r="242" spans="1:8">
      <c r="A242" s="58"/>
      <c r="B242" s="58"/>
      <c r="C242" s="58"/>
      <c r="D242" s="58"/>
      <c r="E242" s="58"/>
      <c r="F242" s="58"/>
      <c r="H242" s="254"/>
    </row>
    <row r="243" spans="1:8">
      <c r="A243" s="58"/>
      <c r="B243" s="58"/>
      <c r="C243" s="58"/>
      <c r="D243" s="58"/>
      <c r="E243" s="58"/>
      <c r="F243" s="58"/>
      <c r="H243" s="254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5"/>
    </row>
    <row r="364" spans="1:8">
      <c r="A364" s="58"/>
      <c r="B364" s="58"/>
      <c r="C364" s="58"/>
      <c r="D364" s="58"/>
      <c r="E364" s="58"/>
      <c r="F364" s="58"/>
      <c r="H364" s="255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</sheetData>
  <customSheetViews>
    <customSheetView guid="{EA7CCC11-DA3F-48A2-B107-C993875524D1}" scale="60" showPageBreaks="1" printArea="1" hiddenRows="1" view="pageBreakPreview">
      <selection activeCell="K68" sqref="K68"/>
      <pageMargins left="1.5354330708661419" right="0" top="0" bottom="0" header="0.51181102362204722" footer="0.51181102362204722"/>
      <pageSetup paperSize="9" scale="88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17:K17"/>
    <mergeCell ref="G6:K6"/>
    <mergeCell ref="G7:K7"/>
    <mergeCell ref="A8:K8"/>
    <mergeCell ref="A10:K10"/>
    <mergeCell ref="G11:K11"/>
    <mergeCell ref="G12:K12"/>
    <mergeCell ref="A14:K14"/>
    <mergeCell ref="G15:K15"/>
    <mergeCell ref="H24:H27"/>
    <mergeCell ref="I24:K24"/>
    <mergeCell ref="I25:K25"/>
    <mergeCell ref="I26:I27"/>
    <mergeCell ref="J26:K26"/>
    <mergeCell ref="A28:F28"/>
    <mergeCell ref="A93:G93"/>
    <mergeCell ref="F94:G94"/>
    <mergeCell ref="A96:G96"/>
    <mergeCell ref="A24:F27"/>
    <mergeCell ref="G24:G27"/>
  </mergeCells>
  <phoneticPr fontId="10" type="noConversion"/>
  <pageMargins left="1.535433070866141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2022-07-12T12:19:32Z</cp:lastPrinted>
  <dcterms:created xsi:type="dcterms:W3CDTF">2006-03-20T12:45:20Z</dcterms:created>
  <dcterms:modified xsi:type="dcterms:W3CDTF">2022-07-12T12:19:58Z</dcterms:modified>
</cp:coreProperties>
</file>